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ter\Downloads\"/>
    </mc:Choice>
  </mc:AlternateContent>
  <xr:revisionPtr revIDLastSave="0" documentId="8_{615E76EC-203D-4BF2-A67B-166D6DD74795}" xr6:coauthVersionLast="36" xr6:coauthVersionMax="36" xr10:uidLastSave="{00000000-0000-0000-0000-000000000000}"/>
  <bookViews>
    <workbookView xWindow="0" yWindow="0" windowWidth="22490" windowHeight="11910" tabRatio="500" xr2:uid="{00000000-000D-0000-FFFF-FFFF00000000}"/>
  </bookViews>
  <sheets>
    <sheet name="Provincials Registration Form" sheetId="1" r:id="rId1"/>
    <sheet name="Sheet1" sheetId="2" state="hidden" r:id="rId2"/>
  </sheets>
  <definedNames>
    <definedName name="_xlnm.Print_Area" localSheetId="0">'Provincials Registration Form'!$A$1:$G$48</definedName>
  </definedName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J38" i="1" l="1"/>
  <c r="J43" i="1"/>
  <c r="L43" i="1" s="1"/>
  <c r="L41" i="1" l="1"/>
  <c r="J39" i="1" l="1"/>
  <c r="L40" i="1"/>
  <c r="J45" i="1"/>
  <c r="L38" i="1"/>
  <c r="L39" i="1" l="1"/>
  <c r="L42" i="1" s="1"/>
  <c r="L44" i="1" s="1"/>
</calcChain>
</file>

<file path=xl/sharedStrings.xml><?xml version="1.0" encoding="utf-8"?>
<sst xmlns="http://schemas.openxmlformats.org/spreadsheetml/2006/main" count="58" uniqueCount="58">
  <si>
    <t>2022 / 2023 Dive Ontario Provincials Registration</t>
  </si>
  <si>
    <t>Due 2 Weeks prior to day 1 of competition</t>
  </si>
  <si>
    <t>Provincials:</t>
  </si>
  <si>
    <t>Club:</t>
  </si>
  <si>
    <t>Email:</t>
  </si>
  <si>
    <t>AGE Group</t>
  </si>
  <si>
    <t>Name of Competitor (Last, First)</t>
  </si>
  <si>
    <t>Sex</t>
  </si>
  <si>
    <t>Age Group</t>
  </si>
  <si>
    <t>1 Meter</t>
  </si>
  <si>
    <t>3 Meter</t>
  </si>
  <si>
    <t>Tower</t>
  </si>
  <si>
    <t>Total Event Fees</t>
  </si>
  <si>
    <t xml:space="preserve">Registration Fees:  </t>
  </si>
  <si>
    <t>*Number of Registrants:</t>
  </si>
  <si>
    <t>x $50.00 =</t>
  </si>
  <si>
    <t>$50 / diver</t>
  </si>
  <si>
    <t>x $40.00 =</t>
  </si>
  <si>
    <t>$60 Late Registration Fee / diver</t>
  </si>
  <si>
    <t>Board Fees:</t>
  </si>
  <si>
    <t>x $60.00 =</t>
  </si>
  <si>
    <t>x $25.00 =</t>
  </si>
  <si>
    <t>Total Event Fees Owing:</t>
  </si>
  <si>
    <t>Total Number of events:</t>
  </si>
  <si>
    <t>Please email completed registration form to divemeetmanager@gmail.com</t>
  </si>
  <si>
    <t>Friday (only)</t>
  </si>
  <si>
    <t>Saturday (only)</t>
  </si>
  <si>
    <t>Sunday (only)</t>
  </si>
  <si>
    <t>Friday &amp; Saturday</t>
  </si>
  <si>
    <t>Friday &amp; Sunday</t>
  </si>
  <si>
    <t>Saturday &amp; Sunday</t>
  </si>
  <si>
    <t>All 3 days</t>
  </si>
  <si>
    <t>No Meal Plan</t>
  </si>
  <si>
    <t>Select days</t>
  </si>
  <si>
    <t>--</t>
  </si>
  <si>
    <t>Yes</t>
  </si>
  <si>
    <t>No</t>
  </si>
  <si>
    <t>Male</t>
  </si>
  <si>
    <t>Female</t>
  </si>
  <si>
    <t>Meal Plan Fees</t>
  </si>
  <si>
    <t>Total Fees Payable to Host Club:</t>
  </si>
  <si>
    <t>Late Registration Fee(s):</t>
  </si>
  <si>
    <t>Late Dive Sheet(s) Penalty:</t>
  </si>
  <si>
    <t>x $30.00 =</t>
  </si>
  <si>
    <t>Weekend
Meal Plan $30</t>
  </si>
  <si>
    <t>D I</t>
  </si>
  <si>
    <t>D II</t>
  </si>
  <si>
    <t>C I</t>
  </si>
  <si>
    <t>C II</t>
  </si>
  <si>
    <t>B I</t>
  </si>
  <si>
    <t>B II</t>
  </si>
  <si>
    <t>A I</t>
  </si>
  <si>
    <t>A II</t>
  </si>
  <si>
    <t>E</t>
  </si>
  <si>
    <t>Masters</t>
  </si>
  <si>
    <t>$40 / board</t>
  </si>
  <si>
    <t>*Total Event Fees: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</si>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</sst>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4" fillId="0" borderId="0" xfId="7" applyAlignment="1"/>
    <xf numFmtId="0" fontId="0" fillId="0" borderId="0" xfId="0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wrapText="1"/>
    </xf>
    <xf numFmtId="165" fontId="11" fillId="0" borderId="0" xfId="0" applyNumberFormat="1" applyFont="1"/>
    <xf numFmtId="165" fontId="8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/>
    <xf numFmtId="0" fontId="1" fillId="0" borderId="0" xfId="0" applyFont="1" applyAlignment="1">
      <alignment horizontal="left" vertical="center"/>
    </xf>
    <xf numFmtId="0" fontId="0" fillId="0" borderId="0" xfId="0" quotePrefix="1"/>
    <xf numFmtId="165" fontId="0" fillId="0" borderId="0" xfId="8" applyNumberFormat="1" applyFont="1"/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17" fillId="0" borderId="0" xfId="0" applyNumberFormat="1" applyFont="1"/>
    <xf numFmtId="0" fontId="1" fillId="0" borderId="0" xfId="0" applyFont="1" applyAlignment="1"/>
    <xf numFmtId="0" fontId="9" fillId="0" borderId="21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6" fillId="0" borderId="24" xfId="0" applyFont="1" applyBorder="1"/>
    <xf numFmtId="0" fontId="16" fillId="0" borderId="25" xfId="0" applyFont="1" applyBorder="1"/>
    <xf numFmtId="0" fontId="16" fillId="0" borderId="26" xfId="0" applyFont="1" applyBorder="1"/>
    <xf numFmtId="164" fontId="7" fillId="0" borderId="18" xfId="0" applyNumberFormat="1" applyFont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4" fontId="7" fillId="3" borderId="19" xfId="0" applyNumberFormat="1" applyFont="1" applyFill="1" applyBorder="1"/>
    <xf numFmtId="0" fontId="16" fillId="3" borderId="25" xfId="0" applyFont="1" applyFill="1" applyBorder="1"/>
    <xf numFmtId="0" fontId="6" fillId="0" borderId="0" xfId="0" applyFont="1" applyAlignment="1">
      <alignment horizontal="right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8" fillId="0" borderId="2" xfId="7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9">
    <cellStyle name="Currency" xfId="8" builtinId="4"/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38100</xdr:rowOff>
    </xdr:from>
    <xdr:to>
      <xdr:col>0</xdr:col>
      <xdr:colOff>2082800</xdr:colOff>
      <xdr:row>8</xdr:row>
      <xdr:rowOff>111125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8100"/>
          <a:ext cx="1390650" cy="1800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3</xdr:row>
          <xdr:rowOff>0</xdr:rowOff>
        </xdr:from>
        <xdr:to>
          <xdr:col>5</xdr:col>
          <xdr:colOff>215900</xdr:colOff>
          <xdr:row>4</xdr:row>
          <xdr:rowOff>44450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Aspire Provincials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workbookViewId="0">
      <selection activeCell="G15" sqref="G15"/>
    </sheetView>
  </sheetViews>
  <sheetFormatPr defaultColWidth="11" defaultRowHeight="15.5" x14ac:dyDescent="0.35"/>
  <cols>
    <col min="1" max="1" width="38.08203125" customWidth="1"/>
    <col min="2" max="5" width="8.33203125" style="1" customWidth="1"/>
    <col min="6" max="6" width="12" style="1" customWidth="1"/>
    <col min="7" max="7" width="11.83203125" customWidth="1"/>
    <col min="8" max="8" width="14.33203125" bestFit="1" customWidth="1"/>
    <col min="9" max="9" width="28.58203125" bestFit="1" customWidth="1"/>
  </cols>
  <sheetData>
    <row r="1" spans="1:8" ht="18.5" x14ac:dyDescent="0.45">
      <c r="B1" s="74" t="s">
        <v>0</v>
      </c>
      <c r="C1" s="74"/>
      <c r="D1" s="74"/>
      <c r="E1" s="74"/>
      <c r="F1" s="74"/>
      <c r="G1" s="74"/>
      <c r="H1" s="74"/>
    </row>
    <row r="2" spans="1:8" x14ac:dyDescent="0.35">
      <c r="B2" s="75" t="s">
        <v>1</v>
      </c>
      <c r="C2" s="75"/>
      <c r="D2" s="75"/>
      <c r="E2" s="75"/>
      <c r="F2" s="75"/>
      <c r="G2" s="75"/>
      <c r="H2" s="75"/>
    </row>
    <row r="3" spans="1:8" x14ac:dyDescent="0.35">
      <c r="D3" s="5"/>
      <c r="E3" s="5"/>
      <c r="F3" s="5"/>
    </row>
    <row r="4" spans="1:8" x14ac:dyDescent="0.35">
      <c r="B4" s="32" t="s">
        <v>2</v>
      </c>
      <c r="D4" s="5"/>
      <c r="E4" s="5"/>
      <c r="F4" s="5"/>
    </row>
    <row r="5" spans="1:8" x14ac:dyDescent="0.35">
      <c r="D5" s="5"/>
      <c r="E5" s="5"/>
      <c r="F5" s="5"/>
    </row>
    <row r="6" spans="1:8" ht="22.5" customHeight="1" x14ac:dyDescent="0.35">
      <c r="B6" s="2" t="s">
        <v>3</v>
      </c>
      <c r="C6" s="70"/>
      <c r="D6" s="70"/>
      <c r="E6" s="70"/>
      <c r="F6" s="70"/>
      <c r="G6" s="70"/>
      <c r="H6" s="70"/>
    </row>
    <row r="8" spans="1:8" x14ac:dyDescent="0.35">
      <c r="B8" s="2" t="s">
        <v>4</v>
      </c>
      <c r="C8" s="71"/>
      <c r="D8" s="71"/>
      <c r="E8" s="71"/>
      <c r="F8" s="71"/>
      <c r="G8" s="71"/>
      <c r="H8" s="71"/>
    </row>
    <row r="9" spans="1:8" ht="16" thickBot="1" x14ac:dyDescent="0.4"/>
    <row r="10" spans="1:8" ht="16" thickBot="1" x14ac:dyDescent="0.4">
      <c r="A10" s="8"/>
      <c r="B10" s="7"/>
      <c r="C10" s="7"/>
      <c r="D10" s="66" t="s">
        <v>5</v>
      </c>
      <c r="E10" s="67"/>
      <c r="F10" s="68"/>
      <c r="H10" s="72" t="s">
        <v>44</v>
      </c>
    </row>
    <row r="11" spans="1:8" s="2" customFormat="1" ht="29" thickBot="1" x14ac:dyDescent="0.4">
      <c r="A11" s="22" t="s">
        <v>6</v>
      </c>
      <c r="B11" s="23" t="s">
        <v>7</v>
      </c>
      <c r="C11" s="24" t="s">
        <v>8</v>
      </c>
      <c r="D11" s="25" t="s">
        <v>9</v>
      </c>
      <c r="E11" s="25" t="s">
        <v>10</v>
      </c>
      <c r="F11" s="23" t="s">
        <v>11</v>
      </c>
      <c r="G11" s="26" t="s">
        <v>12</v>
      </c>
      <c r="H11" s="73"/>
    </row>
    <row r="12" spans="1:8" x14ac:dyDescent="0.35">
      <c r="A12" s="35"/>
      <c r="B12" s="38"/>
      <c r="C12" s="53"/>
      <c r="D12" s="49"/>
      <c r="E12" s="16"/>
      <c r="F12" s="17"/>
      <c r="G12" s="60">
        <f>COUNTA(D12:F12)*40</f>
        <v>0</v>
      </c>
      <c r="H12" s="57"/>
    </row>
    <row r="13" spans="1:8" x14ac:dyDescent="0.35">
      <c r="A13" s="41"/>
      <c r="B13" s="42"/>
      <c r="C13" s="56"/>
      <c r="D13" s="50"/>
      <c r="E13" s="43"/>
      <c r="F13" s="44"/>
      <c r="G13" s="63">
        <f t="shared" ref="G13:G36" si="0">COUNTA(D13:F13)*40</f>
        <v>0</v>
      </c>
      <c r="H13" s="64"/>
    </row>
    <row r="14" spans="1:8" x14ac:dyDescent="0.35">
      <c r="A14" s="36"/>
      <c r="B14" s="39"/>
      <c r="C14" s="54"/>
      <c r="D14" s="51"/>
      <c r="E14" s="18"/>
      <c r="F14" s="19"/>
      <c r="G14" s="61">
        <f t="shared" si="0"/>
        <v>0</v>
      </c>
      <c r="H14" s="58"/>
    </row>
    <row r="15" spans="1:8" x14ac:dyDescent="0.35">
      <c r="A15" s="41"/>
      <c r="B15" s="42"/>
      <c r="C15" s="56"/>
      <c r="D15" s="50"/>
      <c r="E15" s="43"/>
      <c r="F15" s="44"/>
      <c r="G15" s="63">
        <f t="shared" si="0"/>
        <v>0</v>
      </c>
      <c r="H15" s="64"/>
    </row>
    <row r="16" spans="1:8" x14ac:dyDescent="0.35">
      <c r="A16" s="36"/>
      <c r="B16" s="39"/>
      <c r="C16" s="54"/>
      <c r="D16" s="51"/>
      <c r="E16" s="18"/>
      <c r="F16" s="19"/>
      <c r="G16" s="61">
        <f t="shared" si="0"/>
        <v>0</v>
      </c>
      <c r="H16" s="58"/>
    </row>
    <row r="17" spans="1:8" x14ac:dyDescent="0.35">
      <c r="A17" s="41"/>
      <c r="B17" s="42"/>
      <c r="C17" s="56"/>
      <c r="D17" s="50"/>
      <c r="E17" s="43"/>
      <c r="F17" s="44"/>
      <c r="G17" s="63">
        <f t="shared" si="0"/>
        <v>0</v>
      </c>
      <c r="H17" s="64"/>
    </row>
    <row r="18" spans="1:8" x14ac:dyDescent="0.35">
      <c r="A18" s="36"/>
      <c r="B18" s="39"/>
      <c r="C18" s="54"/>
      <c r="D18" s="51"/>
      <c r="E18" s="18"/>
      <c r="F18" s="19"/>
      <c r="G18" s="61">
        <f t="shared" si="0"/>
        <v>0</v>
      </c>
      <c r="H18" s="58"/>
    </row>
    <row r="19" spans="1:8" x14ac:dyDescent="0.35">
      <c r="A19" s="41"/>
      <c r="B19" s="42"/>
      <c r="C19" s="56"/>
      <c r="D19" s="50"/>
      <c r="E19" s="43"/>
      <c r="F19" s="44"/>
      <c r="G19" s="63">
        <f t="shared" si="0"/>
        <v>0</v>
      </c>
      <c r="H19" s="64"/>
    </row>
    <row r="20" spans="1:8" x14ac:dyDescent="0.35">
      <c r="A20" s="36"/>
      <c r="B20" s="39"/>
      <c r="C20" s="54"/>
      <c r="D20" s="51"/>
      <c r="E20" s="18"/>
      <c r="F20" s="19"/>
      <c r="G20" s="61">
        <f t="shared" si="0"/>
        <v>0</v>
      </c>
      <c r="H20" s="58"/>
    </row>
    <row r="21" spans="1:8" x14ac:dyDescent="0.35">
      <c r="A21" s="41"/>
      <c r="B21" s="42"/>
      <c r="C21" s="56"/>
      <c r="D21" s="50"/>
      <c r="E21" s="43"/>
      <c r="F21" s="44"/>
      <c r="G21" s="63">
        <f t="shared" si="0"/>
        <v>0</v>
      </c>
      <c r="H21" s="64"/>
    </row>
    <row r="22" spans="1:8" x14ac:dyDescent="0.35">
      <c r="A22" s="36"/>
      <c r="B22" s="39"/>
      <c r="C22" s="54"/>
      <c r="D22" s="51"/>
      <c r="E22" s="18"/>
      <c r="F22" s="19"/>
      <c r="G22" s="61">
        <f t="shared" si="0"/>
        <v>0</v>
      </c>
      <c r="H22" s="58"/>
    </row>
    <row r="23" spans="1:8" x14ac:dyDescent="0.35">
      <c r="A23" s="41"/>
      <c r="B23" s="42"/>
      <c r="C23" s="56"/>
      <c r="D23" s="50"/>
      <c r="E23" s="43"/>
      <c r="F23" s="44"/>
      <c r="G23" s="63">
        <f t="shared" si="0"/>
        <v>0</v>
      </c>
      <c r="H23" s="64"/>
    </row>
    <row r="24" spans="1:8" x14ac:dyDescent="0.35">
      <c r="A24" s="36"/>
      <c r="B24" s="39"/>
      <c r="C24" s="54"/>
      <c r="D24" s="51"/>
      <c r="E24" s="18"/>
      <c r="F24" s="19"/>
      <c r="G24" s="61">
        <f t="shared" si="0"/>
        <v>0</v>
      </c>
      <c r="H24" s="58"/>
    </row>
    <row r="25" spans="1:8" x14ac:dyDescent="0.35">
      <c r="A25" s="41"/>
      <c r="B25" s="42"/>
      <c r="C25" s="56"/>
      <c r="D25" s="50"/>
      <c r="E25" s="43"/>
      <c r="F25" s="44"/>
      <c r="G25" s="63">
        <f t="shared" si="0"/>
        <v>0</v>
      </c>
      <c r="H25" s="64"/>
    </row>
    <row r="26" spans="1:8" x14ac:dyDescent="0.35">
      <c r="A26" s="36"/>
      <c r="B26" s="39"/>
      <c r="C26" s="54"/>
      <c r="D26" s="51"/>
      <c r="E26" s="18"/>
      <c r="F26" s="19"/>
      <c r="G26" s="61">
        <f t="shared" si="0"/>
        <v>0</v>
      </c>
      <c r="H26" s="58"/>
    </row>
    <row r="27" spans="1:8" x14ac:dyDescent="0.35">
      <c r="A27" s="41"/>
      <c r="B27" s="42"/>
      <c r="C27" s="56"/>
      <c r="D27" s="50"/>
      <c r="E27" s="43"/>
      <c r="F27" s="44"/>
      <c r="G27" s="63">
        <f t="shared" si="0"/>
        <v>0</v>
      </c>
      <c r="H27" s="64"/>
    </row>
    <row r="28" spans="1:8" x14ac:dyDescent="0.35">
      <c r="A28" s="36"/>
      <c r="B28" s="39"/>
      <c r="C28" s="54"/>
      <c r="D28" s="51"/>
      <c r="E28" s="18"/>
      <c r="F28" s="19"/>
      <c r="G28" s="61">
        <f t="shared" si="0"/>
        <v>0</v>
      </c>
      <c r="H28" s="58"/>
    </row>
    <row r="29" spans="1:8" x14ac:dyDescent="0.35">
      <c r="A29" s="41"/>
      <c r="B29" s="42"/>
      <c r="C29" s="56"/>
      <c r="D29" s="50"/>
      <c r="E29" s="43"/>
      <c r="F29" s="44"/>
      <c r="G29" s="63">
        <f t="shared" si="0"/>
        <v>0</v>
      </c>
      <c r="H29" s="64"/>
    </row>
    <row r="30" spans="1:8" x14ac:dyDescent="0.35">
      <c r="A30" s="36"/>
      <c r="B30" s="39"/>
      <c r="C30" s="54"/>
      <c r="D30" s="51"/>
      <c r="E30" s="18"/>
      <c r="F30" s="19"/>
      <c r="G30" s="61">
        <f t="shared" si="0"/>
        <v>0</v>
      </c>
      <c r="H30" s="58"/>
    </row>
    <row r="31" spans="1:8" x14ac:dyDescent="0.35">
      <c r="A31" s="41"/>
      <c r="B31" s="42"/>
      <c r="C31" s="56"/>
      <c r="D31" s="50"/>
      <c r="E31" s="43"/>
      <c r="F31" s="44"/>
      <c r="G31" s="63">
        <f t="shared" si="0"/>
        <v>0</v>
      </c>
      <c r="H31" s="64"/>
    </row>
    <row r="32" spans="1:8" x14ac:dyDescent="0.35">
      <c r="A32" s="36"/>
      <c r="B32" s="39"/>
      <c r="C32" s="54"/>
      <c r="D32" s="51"/>
      <c r="E32" s="18"/>
      <c r="F32" s="19"/>
      <c r="G32" s="61">
        <f t="shared" si="0"/>
        <v>0</v>
      </c>
      <c r="H32" s="58"/>
    </row>
    <row r="33" spans="1:12" x14ac:dyDescent="0.35">
      <c r="A33" s="41"/>
      <c r="B33" s="42"/>
      <c r="C33" s="56"/>
      <c r="D33" s="50"/>
      <c r="E33" s="43"/>
      <c r="F33" s="44"/>
      <c r="G33" s="63">
        <f t="shared" si="0"/>
        <v>0</v>
      </c>
      <c r="H33" s="64"/>
    </row>
    <row r="34" spans="1:12" x14ac:dyDescent="0.35">
      <c r="A34" s="36"/>
      <c r="B34" s="39"/>
      <c r="C34" s="54"/>
      <c r="D34" s="51"/>
      <c r="E34" s="18"/>
      <c r="F34" s="19"/>
      <c r="G34" s="61">
        <f t="shared" si="0"/>
        <v>0</v>
      </c>
      <c r="H34" s="58"/>
    </row>
    <row r="35" spans="1:12" x14ac:dyDescent="0.35">
      <c r="A35" s="41"/>
      <c r="B35" s="42"/>
      <c r="C35" s="56"/>
      <c r="D35" s="50"/>
      <c r="E35" s="43"/>
      <c r="F35" s="44"/>
      <c r="G35" s="63">
        <f t="shared" si="0"/>
        <v>0</v>
      </c>
      <c r="H35" s="64"/>
    </row>
    <row r="36" spans="1:12" ht="16" thickBot="1" x14ac:dyDescent="0.4">
      <c r="A36" s="37"/>
      <c r="B36" s="40"/>
      <c r="C36" s="55"/>
      <c r="D36" s="52"/>
      <c r="E36" s="20"/>
      <c r="F36" s="21"/>
      <c r="G36" s="62">
        <f t="shared" si="0"/>
        <v>0</v>
      </c>
      <c r="H36" s="59"/>
    </row>
    <row r="37" spans="1:12" x14ac:dyDescent="0.35">
      <c r="A37" s="29"/>
      <c r="B37" s="30"/>
      <c r="C37" s="30"/>
      <c r="D37" s="30"/>
      <c r="E37" s="30"/>
      <c r="F37" s="30"/>
      <c r="G37" s="31"/>
    </row>
    <row r="38" spans="1:12" x14ac:dyDescent="0.35">
      <c r="I38" s="48" t="s">
        <v>14</v>
      </c>
      <c r="J38" s="9">
        <f>COUNTA(A12:A36)</f>
        <v>0</v>
      </c>
      <c r="K38" s="7" t="s">
        <v>15</v>
      </c>
      <c r="L38" s="10">
        <f>J38*50</f>
        <v>0</v>
      </c>
    </row>
    <row r="39" spans="1:12" x14ac:dyDescent="0.35">
      <c r="A39" s="2" t="s">
        <v>13</v>
      </c>
      <c r="F39"/>
      <c r="I39" s="48" t="s">
        <v>56</v>
      </c>
      <c r="J39" s="11">
        <f>SUM(G12:G36)/40</f>
        <v>0</v>
      </c>
      <c r="K39" s="7" t="s">
        <v>17</v>
      </c>
      <c r="L39" s="10">
        <f>J39*40</f>
        <v>0</v>
      </c>
    </row>
    <row r="40" spans="1:12" x14ac:dyDescent="0.35">
      <c r="A40" t="s">
        <v>16</v>
      </c>
      <c r="I40" s="46" t="s">
        <v>41</v>
      </c>
      <c r="J40" s="1">
        <v>0</v>
      </c>
      <c r="K40" s="7" t="s">
        <v>20</v>
      </c>
      <c r="L40" s="10">
        <f>J40*60</f>
        <v>0</v>
      </c>
    </row>
    <row r="41" spans="1:12" x14ac:dyDescent="0.35">
      <c r="A41" t="s">
        <v>18</v>
      </c>
      <c r="I41" s="46" t="s">
        <v>42</v>
      </c>
      <c r="J41" s="1">
        <v>0</v>
      </c>
      <c r="K41" s="7" t="s">
        <v>21</v>
      </c>
      <c r="L41" s="10">
        <f>J41*25</f>
        <v>0</v>
      </c>
    </row>
    <row r="42" spans="1:12" x14ac:dyDescent="0.35">
      <c r="A42" s="2" t="s">
        <v>19</v>
      </c>
      <c r="F42"/>
      <c r="I42" s="46" t="s">
        <v>22</v>
      </c>
      <c r="J42" s="45"/>
      <c r="K42" s="45"/>
      <c r="L42" s="27">
        <f>SUM(L38:L41)</f>
        <v>0</v>
      </c>
    </row>
    <row r="43" spans="1:12" x14ac:dyDescent="0.35">
      <c r="A43" s="4" t="s">
        <v>55</v>
      </c>
      <c r="I43" s="46" t="s">
        <v>39</v>
      </c>
      <c r="J43" s="11">
        <f>COUNTA(H15:H36)</f>
        <v>0</v>
      </c>
      <c r="K43" s="7" t="s">
        <v>43</v>
      </c>
      <c r="L43">
        <f>J43*30</f>
        <v>0</v>
      </c>
    </row>
    <row r="44" spans="1:12" x14ac:dyDescent="0.35">
      <c r="I44" s="46" t="s">
        <v>40</v>
      </c>
      <c r="J44" s="45"/>
      <c r="K44" s="45"/>
      <c r="L44" s="47">
        <f>L42+L43</f>
        <v>0</v>
      </c>
    </row>
    <row r="45" spans="1:12" ht="18.5" x14ac:dyDescent="0.45">
      <c r="A45" s="69" t="s">
        <v>24</v>
      </c>
      <c r="B45" s="69"/>
      <c r="C45" s="69"/>
      <c r="D45" s="69"/>
      <c r="E45" s="69"/>
      <c r="F45" s="69"/>
      <c r="G45" s="69"/>
      <c r="I45" s="3" t="s">
        <v>23</v>
      </c>
      <c r="J45" s="15">
        <f>COUNTA(D12:F36)</f>
        <v>0</v>
      </c>
    </row>
    <row r="46" spans="1:12" x14ac:dyDescent="0.35">
      <c r="C46"/>
    </row>
    <row r="51" spans="1:6" x14ac:dyDescent="0.35">
      <c r="A51" s="6"/>
      <c r="B51" s="6"/>
      <c r="C51" s="6"/>
      <c r="D51" s="9"/>
      <c r="E51" s="7"/>
      <c r="F51" s="10"/>
    </row>
    <row r="52" spans="1:6" x14ac:dyDescent="0.35">
      <c r="A52" s="6"/>
      <c r="B52" s="6"/>
      <c r="C52" s="6"/>
      <c r="D52" s="11"/>
      <c r="E52" s="7"/>
      <c r="F52" s="10"/>
    </row>
    <row r="53" spans="1:6" x14ac:dyDescent="0.35">
      <c r="A53" s="6"/>
      <c r="B53" s="6"/>
      <c r="C53" s="6"/>
      <c r="D53" s="11"/>
      <c r="E53" s="7"/>
      <c r="F53" s="10"/>
    </row>
    <row r="54" spans="1:6" x14ac:dyDescent="0.35">
      <c r="A54" s="6"/>
      <c r="B54" s="6"/>
      <c r="C54" s="6"/>
      <c r="D54" s="7"/>
      <c r="E54" s="7"/>
      <c r="F54" s="28"/>
    </row>
    <row r="55" spans="1:6" x14ac:dyDescent="0.35">
      <c r="A55" s="12"/>
      <c r="B55" s="12"/>
      <c r="C55" s="12"/>
      <c r="D55" s="7"/>
      <c r="E55" s="7"/>
      <c r="F55" s="7"/>
    </row>
    <row r="56" spans="1:6" x14ac:dyDescent="0.35">
      <c r="A56" s="65"/>
      <c r="B56" s="65"/>
      <c r="C56" s="65"/>
      <c r="D56" s="9"/>
      <c r="E56" s="7"/>
      <c r="F56" s="10"/>
    </row>
    <row r="57" spans="1:6" x14ac:dyDescent="0.35">
      <c r="A57" s="13"/>
      <c r="B57"/>
      <c r="C57"/>
      <c r="D57"/>
      <c r="E57"/>
      <c r="F57"/>
    </row>
    <row r="58" spans="1:6" x14ac:dyDescent="0.35">
      <c r="A58" s="13"/>
      <c r="B58"/>
      <c r="C58"/>
      <c r="D58"/>
      <c r="E58"/>
      <c r="F58"/>
    </row>
    <row r="59" spans="1:6" x14ac:dyDescent="0.35">
      <c r="A59" s="13"/>
      <c r="B59"/>
      <c r="C59"/>
      <c r="D59"/>
      <c r="E59"/>
      <c r="F59"/>
    </row>
    <row r="60" spans="1:6" x14ac:dyDescent="0.35">
      <c r="A60" s="13"/>
      <c r="B60" s="14"/>
      <c r="C60"/>
      <c r="D60"/>
      <c r="E60"/>
      <c r="F60"/>
    </row>
  </sheetData>
  <dataConsolidate/>
  <mergeCells count="8">
    <mergeCell ref="B1:H1"/>
    <mergeCell ref="B2:H2"/>
    <mergeCell ref="A56:C56"/>
    <mergeCell ref="D10:F10"/>
    <mergeCell ref="A45:G45"/>
    <mergeCell ref="C6:H6"/>
    <mergeCell ref="C8:H8"/>
    <mergeCell ref="H10:H11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3</xdr:col>
                    <xdr:colOff>127000</xdr:colOff>
                    <xdr:row>3</xdr:row>
                    <xdr:rowOff>0</xdr:rowOff>
                  </from>
                  <to>
                    <xdr:col>5</xdr:col>
                    <xdr:colOff>222250</xdr:colOff>
                    <xdr:row>4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F42A698-352F-449F-9C46-95617AEAB1B9}">
          <x14:formula1>
            <xm:f>Sheet1!$A$25:$A$26</xm:f>
          </x14:formula1>
          <xm:sqref>B12:B36</xm:sqref>
        </x14:dataValidation>
        <x14:dataValidation type="list" allowBlank="1" showInputMessage="1" showErrorMessage="1" xr:uid="{6EAC3AE3-13F5-4D68-A3A1-8EA5171C2C1D}">
          <x14:formula1>
            <xm:f>Sheet1!$A$11:$A$12</xm:f>
          </x14:formula1>
          <xm:sqref>H12:H36</xm:sqref>
        </x14:dataValidation>
        <x14:dataValidation type="list" allowBlank="1" showInputMessage="1" showErrorMessage="1" xr:uid="{338E7BA0-9735-4D9D-8767-FA7FCE789DC7}">
          <x14:formula1>
            <xm:f>Sheet1!$A$14:$A$24</xm:f>
          </x14:formula1>
          <xm:sqref>C12:C36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E294-B939-416E-81F3-F5636A0E5468}">
  <dimension ref="A1:B26"/>
  <sheetViews>
    <sheetView topLeftCell="A13" workbookViewId="0">
      <selection activeCell="A25" sqref="A25"/>
    </sheetView>
  </sheetViews>
  <sheetFormatPr defaultRowHeight="15.5" x14ac:dyDescent="0.35"/>
  <cols>
    <col min="1" max="1" width="16.08203125" bestFit="1" customWidth="1"/>
  </cols>
  <sheetData>
    <row r="1" spans="1:2" x14ac:dyDescent="0.35">
      <c r="A1" t="s">
        <v>25</v>
      </c>
      <c r="B1" s="34">
        <v>20</v>
      </c>
    </row>
    <row r="2" spans="1:2" x14ac:dyDescent="0.35">
      <c r="A2" t="s">
        <v>26</v>
      </c>
      <c r="B2" s="34">
        <v>20</v>
      </c>
    </row>
    <row r="3" spans="1:2" x14ac:dyDescent="0.35">
      <c r="A3" t="s">
        <v>27</v>
      </c>
      <c r="B3" s="34">
        <v>20</v>
      </c>
    </row>
    <row r="4" spans="1:2" x14ac:dyDescent="0.35">
      <c r="A4" t="s">
        <v>28</v>
      </c>
      <c r="B4" s="34">
        <v>40</v>
      </c>
    </row>
    <row r="5" spans="1:2" x14ac:dyDescent="0.35">
      <c r="A5" t="s">
        <v>29</v>
      </c>
      <c r="B5" s="34">
        <v>40</v>
      </c>
    </row>
    <row r="6" spans="1:2" x14ac:dyDescent="0.35">
      <c r="A6" t="s">
        <v>30</v>
      </c>
      <c r="B6" s="34">
        <v>40</v>
      </c>
    </row>
    <row r="7" spans="1:2" x14ac:dyDescent="0.35">
      <c r="A7" t="s">
        <v>31</v>
      </c>
      <c r="B7" s="34">
        <v>50</v>
      </c>
    </row>
    <row r="8" spans="1:2" x14ac:dyDescent="0.35">
      <c r="A8" s="33" t="s">
        <v>32</v>
      </c>
      <c r="B8" s="34">
        <v>0</v>
      </c>
    </row>
    <row r="9" spans="1:2" x14ac:dyDescent="0.35">
      <c r="A9" s="33" t="s">
        <v>33</v>
      </c>
      <c r="B9" s="33" t="s">
        <v>34</v>
      </c>
    </row>
    <row r="10" spans="1:2" x14ac:dyDescent="0.35">
      <c r="A10" s="33"/>
      <c r="B10" s="33"/>
    </row>
    <row r="11" spans="1:2" x14ac:dyDescent="0.35">
      <c r="A11" s="33" t="s">
        <v>35</v>
      </c>
      <c r="B11" s="33"/>
    </row>
    <row r="12" spans="1:2" x14ac:dyDescent="0.35">
      <c r="A12" s="33" t="s">
        <v>36</v>
      </c>
      <c r="B12" s="33"/>
    </row>
    <row r="13" spans="1:2" x14ac:dyDescent="0.35">
      <c r="A13" s="33"/>
      <c r="B13" s="33"/>
    </row>
    <row r="14" spans="1:2" x14ac:dyDescent="0.35">
      <c r="A14" s="33" t="s">
        <v>53</v>
      </c>
      <c r="B14" s="33"/>
    </row>
    <row r="15" spans="1:2" x14ac:dyDescent="0.35">
      <c r="A15" t="s">
        <v>45</v>
      </c>
    </row>
    <row r="16" spans="1:2" x14ac:dyDescent="0.35">
      <c r="A16" t="s">
        <v>46</v>
      </c>
    </row>
    <row r="17" spans="1:1" x14ac:dyDescent="0.35">
      <c r="A17" t="s">
        <v>47</v>
      </c>
    </row>
    <row r="18" spans="1:1" x14ac:dyDescent="0.35">
      <c r="A18" t="s">
        <v>48</v>
      </c>
    </row>
    <row r="19" spans="1:1" x14ac:dyDescent="0.35">
      <c r="A19" t="s">
        <v>49</v>
      </c>
    </row>
    <row r="20" spans="1:1" x14ac:dyDescent="0.35">
      <c r="A20" t="s">
        <v>50</v>
      </c>
    </row>
    <row r="21" spans="1:1" x14ac:dyDescent="0.35">
      <c r="A21" t="s">
        <v>51</v>
      </c>
    </row>
    <row r="22" spans="1:1" x14ac:dyDescent="0.35">
      <c r="A22" t="s">
        <v>52</v>
      </c>
    </row>
    <row r="23" spans="1:1" x14ac:dyDescent="0.35">
      <c r="A23" t="s">
        <v>54</v>
      </c>
    </row>
    <row r="24" spans="1:1" x14ac:dyDescent="0.35">
      <c r="A24" t="s">
        <v>57</v>
      </c>
    </row>
    <row r="25" spans="1:1" x14ac:dyDescent="0.35">
      <c r="A25" t="s">
        <v>37</v>
      </c>
    </row>
    <row r="26" spans="1:1" x14ac:dyDescent="0.35">
      <c r="A26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97E954A74D044BDECA64165885AE6" ma:contentTypeVersion="13" ma:contentTypeDescription="Create a new document." ma:contentTypeScope="" ma:versionID="e878688c4988fb269303657d059d48a7">
  <xsd:schema xmlns:xsd="http://www.w3.org/2001/XMLSchema" xmlns:xs="http://www.w3.org/2001/XMLSchema" xmlns:p="http://schemas.microsoft.com/office/2006/metadata/properties" xmlns:ns2="198906ec-01b7-461d-ab1c-652b5bbabd05" xmlns:ns3="e93f041a-0441-43aa-9135-6123ebc293f2" targetNamespace="http://schemas.microsoft.com/office/2006/metadata/properties" ma:root="true" ma:fieldsID="68a55d899a2567245acb21d01e969f1f" ns2:_="" ns3:_="">
    <xsd:import namespace="198906ec-01b7-461d-ab1c-652b5bbabd05"/>
    <xsd:import namespace="e93f041a-0441-43aa-9135-6123ebc293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906ec-01b7-461d-ab1c-652b5bbab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f041a-0441-43aa-9135-6123ebc293f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D8F55-E81F-41AE-8EC4-6BAB569608F5}">
  <ds:schemaRefs>
    <ds:schemaRef ds:uri="e93f041a-0441-43aa-9135-6123ebc293f2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198906ec-01b7-461d-ab1c-652b5bbabd05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4948F0-FF3D-43F3-B6F0-3903D70C7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23131-3841-48C4-8060-40B858E22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906ec-01b7-461d-ab1c-652b5bbabd05"/>
    <ds:schemaRef ds:uri="e93f041a-0441-43aa-9135-6123ebc293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Provincials Registration Form</vt:lpstr>
      <vt:lpstr>Sheet1</vt:lpstr>
      <vt:lpstr>'Provincials Registration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Julian</dc:creator>
  <cp:keywords/>
  <dc:description/>
  <cp:lastModifiedBy>Bate, Robyn</cp:lastModifiedBy>
  <cp:revision/>
  <dcterms:created xsi:type="dcterms:W3CDTF">2016-04-16T19:47:01Z</dcterms:created>
  <dcterms:modified xsi:type="dcterms:W3CDTF">2023-04-27T14:27:07Z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0x010100B0697E954A74D044BDECA64165885AE6</vt:lpwstr>
  </property>
</Properties>
</file>