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sjgpro/Desktop/"/>
    </mc:Choice>
  </mc:AlternateContent>
  <xr:revisionPtr revIDLastSave="0" documentId="8_{1F2EB37D-BEB7-A44E-8903-EAB6229EF8E4}" xr6:coauthVersionLast="47" xr6:coauthVersionMax="47" xr10:uidLastSave="{00000000-0000-0000-0000-000000000000}"/>
  <bookViews>
    <workbookView xWindow="0" yWindow="760" windowWidth="29480" windowHeight="11980" tabRatio="500" xr2:uid="{00000000-000D-0000-FFFF-FFFF00000000}"/>
  </bookViews>
  <sheets>
    <sheet name="Provincials Registration Form" sheetId="1" r:id="rId1"/>
  </sheets>
  <definedNames>
    <definedName name="_xlnm.Print_Area" localSheetId="0">'Provincials Registration Form'!$A$1:$K$52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1" l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11" i="1"/>
  <c r="L43" i="1"/>
  <c r="J45" i="1"/>
  <c r="J42" i="1"/>
  <c r="L42" i="1" s="1"/>
  <c r="J40" i="1"/>
  <c r="L40" i="1" s="1"/>
  <c r="J41" i="1" l="1"/>
  <c r="L41" i="1" s="1"/>
  <c r="L44" i="1"/>
</calcChain>
</file>

<file path=xl/sharedStrings.xml><?xml version="1.0" encoding="utf-8"?>
<sst xmlns="http://schemas.openxmlformats.org/spreadsheetml/2006/main" count="42" uniqueCount="39">
  <si>
    <t>2022 / 2023 Dive Ontario Provincials Registration</t>
  </si>
  <si>
    <t>Due 2 Weeks prior to day 1 of competition</t>
  </si>
  <si>
    <t>Provincials:</t>
  </si>
  <si>
    <t>Club:</t>
  </si>
  <si>
    <t>Email:</t>
  </si>
  <si>
    <t>AGE Group</t>
  </si>
  <si>
    <t>OPEN</t>
  </si>
  <si>
    <t>Synchro</t>
  </si>
  <si>
    <t>Name of Competitor (Last, First)</t>
  </si>
  <si>
    <t>Sex</t>
  </si>
  <si>
    <t>Age Group</t>
  </si>
  <si>
    <t>1 Meter</t>
  </si>
  <si>
    <t>3 Meter</t>
  </si>
  <si>
    <t>Tower</t>
  </si>
  <si>
    <t>3M</t>
  </si>
  <si>
    <t>Synchro Partner</t>
  </si>
  <si>
    <t>Total Event Fees</t>
  </si>
  <si>
    <r>
      <rPr>
        <b/>
        <sz val="12"/>
        <color rgb="FF000000"/>
        <rFont val="Calibri"/>
        <family val="2"/>
      </rPr>
      <t>Please note:</t>
    </r>
    <r>
      <rPr>
        <sz val="12"/>
        <color rgb="FF000000"/>
        <rFont val="Calibri"/>
        <family val="2"/>
      </rPr>
      <t xml:space="preserve"> For D and C divers please specify 1 or 2</t>
    </r>
  </si>
  <si>
    <r>
      <rPr>
        <b/>
        <sz val="12"/>
        <color rgb="FF000000"/>
        <rFont val="Calibri"/>
        <family val="2"/>
      </rPr>
      <t>Please note:</t>
    </r>
    <r>
      <rPr>
        <sz val="12"/>
        <color rgb="FF000000"/>
        <rFont val="Calibri"/>
        <family val="2"/>
      </rPr>
      <t xml:space="preserve"> For D and C divers diving finals - please highlight age group event yellow.</t>
    </r>
  </si>
  <si>
    <t xml:space="preserve">Registration Fees:  </t>
  </si>
  <si>
    <t>*Number of Registrants:</t>
  </si>
  <si>
    <t>x $50.00 =</t>
  </si>
  <si>
    <t>$50 / diver</t>
  </si>
  <si>
    <t>*Total Event Fees (Capped):</t>
  </si>
  <si>
    <t>x $40.00 =</t>
  </si>
  <si>
    <t>$60 / diver for out of province (Not Aspire)</t>
  </si>
  <si>
    <t>Synchro Event Registrants:</t>
  </si>
  <si>
    <t>x $20.00 =</t>
  </si>
  <si>
    <t>$60 Late Registration Fee / diver</t>
  </si>
  <si>
    <t>Late Registration Fee</t>
  </si>
  <si>
    <t>x $60.00 =</t>
  </si>
  <si>
    <t>Board Fees:</t>
  </si>
  <si>
    <t>Total Fees Owing:</t>
  </si>
  <si>
    <t>$40 / board cap to 4 events</t>
  </si>
  <si>
    <t>Total Number of events:</t>
  </si>
  <si>
    <t>$40 / board for out of province no cap</t>
  </si>
  <si>
    <t>* Will adjust fee for out of Provice divers at time of payment</t>
  </si>
  <si>
    <t>$40 / Synchro Team ($20 each diver)</t>
  </si>
  <si>
    <t>Please email completed registration form to divemeetmanager@gmail.com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</si>
</sst>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.00"/>
  </numFmts>
  <fonts count="2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000000"/>
      <name val="Myriad Pro"/>
      <family val="2"/>
    </font>
    <font>
      <sz val="11"/>
      <color indexed="8"/>
      <name val="Myriad Pro"/>
      <family val="2"/>
    </font>
    <font>
      <sz val="11"/>
      <color rgb="FF000000"/>
      <name val="Myriad Pro"/>
      <family val="2"/>
    </font>
    <font>
      <b/>
      <sz val="11"/>
      <color indexed="8"/>
      <name val="Myriad Pro"/>
      <family val="2"/>
    </font>
    <font>
      <sz val="12"/>
      <color rgb="FF000000"/>
      <name val="Calibri"/>
      <family val="2"/>
    </font>
    <font>
      <sz val="11"/>
      <color indexed="8"/>
      <name val="Calibri"/>
      <family val="2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u val="double"/>
      <sz val="14"/>
      <color theme="1"/>
      <name val="Calibri"/>
      <family val="2"/>
      <scheme val="minor"/>
    </font>
    <font>
      <sz val="8"/>
      <color rgb="FF000000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D966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165" fontId="8" fillId="0" borderId="0" xfId="0" applyNumberFormat="1" applyFont="1"/>
    <xf numFmtId="1" fontId="8" fillId="0" borderId="0" xfId="0" applyNumberFormat="1" applyFont="1" applyAlignment="1">
      <alignment horizontal="center"/>
    </xf>
    <xf numFmtId="0" fontId="10" fillId="0" borderId="0" xfId="0" applyFont="1"/>
    <xf numFmtId="0" fontId="8" fillId="0" borderId="0" xfId="0" applyFont="1" applyAlignment="1">
      <alignment horizontal="right"/>
    </xf>
    <xf numFmtId="0" fontId="12" fillId="0" borderId="0" xfId="0" applyFont="1"/>
    <xf numFmtId="0" fontId="5" fillId="0" borderId="0" xfId="7" applyAlignment="1"/>
    <xf numFmtId="0" fontId="0" fillId="0" borderId="0" xfId="0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wrapText="1"/>
    </xf>
    <xf numFmtId="165" fontId="13" fillId="0" borderId="0" xfId="0" applyNumberFormat="1" applyFont="1"/>
    <xf numFmtId="165" fontId="10" fillId="0" borderId="0" xfId="0" applyNumberFormat="1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64" fontId="8" fillId="0" borderId="0" xfId="0" applyNumberFormat="1" applyFont="1"/>
    <xf numFmtId="0" fontId="1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164" fontId="8" fillId="0" borderId="20" xfId="0" applyNumberFormat="1" applyFont="1" applyBorder="1"/>
    <xf numFmtId="164" fontId="8" fillId="0" borderId="21" xfId="0" applyNumberFormat="1" applyFont="1" applyBorder="1"/>
    <xf numFmtId="164" fontId="8" fillId="0" borderId="22" xfId="0" applyNumberFormat="1" applyFont="1" applyBorder="1"/>
    <xf numFmtId="0" fontId="7" fillId="0" borderId="0" xfId="0" applyFont="1" applyAlignment="1">
      <alignment horizontal="right" vertical="center"/>
    </xf>
    <xf numFmtId="0" fontId="10" fillId="2" borderId="4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5" fillId="0" borderId="2" xfId="7" applyFont="1" applyBorder="1" applyAlignment="1">
      <alignment horizontal="center"/>
    </xf>
    <xf numFmtId="0" fontId="18" fillId="3" borderId="26" xfId="0" applyFont="1" applyFill="1" applyBorder="1" applyAlignment="1">
      <alignment horizontal="left" vertical="center"/>
    </xf>
    <xf numFmtId="0" fontId="11" fillId="3" borderId="27" xfId="0" applyFont="1" applyFill="1" applyBorder="1" applyAlignment="1">
      <alignment horizontal="left" vertical="center"/>
    </xf>
    <xf numFmtId="0" fontId="11" fillId="3" borderId="28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3" borderId="23" xfId="0" applyFont="1" applyFill="1" applyBorder="1" applyAlignment="1">
      <alignment horizontal="left" vertical="center"/>
    </xf>
    <xf numFmtId="0" fontId="11" fillId="3" borderId="24" xfId="0" applyFont="1" applyFill="1" applyBorder="1" applyAlignment="1">
      <alignment horizontal="left" vertical="center"/>
    </xf>
    <xf numFmtId="0" fontId="11" fillId="3" borderId="25" xfId="0" applyFont="1" applyFill="1" applyBorder="1" applyAlignment="1">
      <alignment horizontal="left" vertical="center"/>
    </xf>
  </cellXfs>
  <cellStyles count="8">
    <cellStyle name="Followed Hyperlink" xfId="6" builtinId="9" hidden="1"/>
    <cellStyle name="Followed Hyperlink" xfId="4" builtinId="9" hidden="1"/>
    <cellStyle name="Followed Hyperlink" xfId="2" builtinId="9" hidden="1"/>
    <cellStyle name="Hyperlink" xfId="5" builtinId="8" hidden="1"/>
    <cellStyle name="Hyperlink" xfId="3" builtinId="8" hidden="1"/>
    <cellStyle name="Hyperlink" xfId="1" builtinId="8" hidden="1"/>
    <cellStyle name="Hyperlink" xfId="7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38100</xdr:rowOff>
    </xdr:from>
    <xdr:to>
      <xdr:col>0</xdr:col>
      <xdr:colOff>2085975</xdr:colOff>
      <xdr:row>8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38100"/>
          <a:ext cx="1390650" cy="18002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2</xdr:row>
          <xdr:rowOff>177800</xdr:rowOff>
        </xdr:from>
        <xdr:to>
          <xdr:col>5</xdr:col>
          <xdr:colOff>203200</xdr:colOff>
          <xdr:row>4</xdr:row>
          <xdr:rowOff>25400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Spring Provincials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482600</xdr:colOff>
          <xdr:row>2</xdr:row>
          <xdr:rowOff>177800</xdr:rowOff>
        </xdr:from>
        <xdr:to>
          <xdr:col>7</xdr:col>
          <xdr:colOff>330200</xdr:colOff>
          <xdr:row>4</xdr:row>
          <xdr:rowOff>25400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Summer Provincials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</xdr:row>
          <xdr:rowOff>177800</xdr:rowOff>
        </xdr:from>
        <xdr:to>
          <xdr:col>10</xdr:col>
          <xdr:colOff>254000</xdr:colOff>
          <xdr:row>4</xdr:row>
          <xdr:rowOff>25400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Aspire Provincials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4"/>
  <sheetViews>
    <sheetView tabSelected="1" workbookViewId="0">
      <selection activeCell="Q10" sqref="Q10"/>
    </sheetView>
  </sheetViews>
  <sheetFormatPr baseColWidth="10" defaultColWidth="11" defaultRowHeight="16"/>
  <cols>
    <col min="1" max="1" width="38.1640625" customWidth="1"/>
    <col min="2" max="5" width="8.33203125" style="1" customWidth="1"/>
    <col min="6" max="6" width="11.5" style="1" customWidth="1"/>
    <col min="7" max="10" width="8.33203125" style="1" customWidth="1"/>
    <col min="11" max="11" width="16.83203125" style="1" customWidth="1"/>
    <col min="12" max="12" width="11.83203125" customWidth="1"/>
  </cols>
  <sheetData>
    <row r="1" spans="1:12" ht="19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</row>
    <row r="2" spans="1:12">
      <c r="B2" s="64" t="s">
        <v>1</v>
      </c>
      <c r="C2" s="64"/>
      <c r="D2" s="64"/>
      <c r="E2" s="64"/>
      <c r="F2" s="64"/>
      <c r="G2" s="64"/>
      <c r="H2" s="64"/>
      <c r="I2" s="64"/>
      <c r="J2" s="64"/>
      <c r="K2" s="64"/>
    </row>
    <row r="3" spans="1:12">
      <c r="D3" s="6"/>
      <c r="E3" s="6"/>
      <c r="F3" s="6"/>
      <c r="G3" s="6"/>
      <c r="H3" s="6"/>
      <c r="I3" s="6"/>
      <c r="J3" s="6"/>
      <c r="K3" s="6"/>
    </row>
    <row r="4" spans="1:12">
      <c r="B4" s="44" t="s">
        <v>2</v>
      </c>
      <c r="D4" s="6"/>
      <c r="E4" s="6"/>
      <c r="F4" s="6"/>
      <c r="G4" s="6"/>
      <c r="H4" s="6"/>
      <c r="I4" s="6"/>
      <c r="J4" s="6"/>
      <c r="K4" s="6"/>
    </row>
    <row r="5" spans="1:12">
      <c r="D5" s="6"/>
      <c r="E5" s="6"/>
      <c r="F5" s="6"/>
      <c r="G5" s="6"/>
      <c r="H5" s="6"/>
      <c r="I5" s="6"/>
      <c r="J5" s="6"/>
      <c r="K5" s="6"/>
    </row>
    <row r="6" spans="1:12" ht="22.5" customHeight="1">
      <c r="B6" s="2" t="s">
        <v>3</v>
      </c>
      <c r="C6" s="55"/>
      <c r="D6" s="55"/>
      <c r="E6" s="55"/>
      <c r="F6" s="55"/>
      <c r="H6" s="2" t="s">
        <v>4</v>
      </c>
      <c r="I6" s="56"/>
      <c r="J6" s="56"/>
      <c r="K6" s="56"/>
      <c r="L6" s="56"/>
    </row>
    <row r="8" spans="1:12" ht="17" thickBot="1"/>
    <row r="9" spans="1:12" ht="17" thickBot="1">
      <c r="A9" s="9"/>
      <c r="B9" s="8"/>
      <c r="C9" s="8"/>
      <c r="D9" s="53" t="s">
        <v>5</v>
      </c>
      <c r="E9" s="60"/>
      <c r="F9" s="54"/>
      <c r="G9" s="53" t="s">
        <v>6</v>
      </c>
      <c r="H9" s="60"/>
      <c r="I9" s="54"/>
      <c r="J9" s="53" t="s">
        <v>7</v>
      </c>
      <c r="K9" s="54"/>
    </row>
    <row r="10" spans="1:12" s="2" customFormat="1" ht="32">
      <c r="A10" s="34" t="s">
        <v>8</v>
      </c>
      <c r="B10" s="35" t="s">
        <v>9</v>
      </c>
      <c r="C10" s="36" t="s">
        <v>10</v>
      </c>
      <c r="D10" s="37" t="s">
        <v>11</v>
      </c>
      <c r="E10" s="37" t="s">
        <v>12</v>
      </c>
      <c r="F10" s="35" t="s">
        <v>13</v>
      </c>
      <c r="G10" s="37" t="s">
        <v>11</v>
      </c>
      <c r="H10" s="37" t="s">
        <v>12</v>
      </c>
      <c r="I10" s="35" t="s">
        <v>13</v>
      </c>
      <c r="J10" s="35" t="s">
        <v>14</v>
      </c>
      <c r="K10" s="35" t="s">
        <v>15</v>
      </c>
      <c r="L10" s="38" t="s">
        <v>16</v>
      </c>
    </row>
    <row r="11" spans="1:12">
      <c r="A11" s="31"/>
      <c r="B11" s="20"/>
      <c r="C11" s="22"/>
      <c r="D11" s="19"/>
      <c r="E11" s="20"/>
      <c r="F11" s="21"/>
      <c r="G11" s="19"/>
      <c r="H11" s="20"/>
      <c r="I11" s="22"/>
      <c r="J11" s="19"/>
      <c r="K11" s="46"/>
      <c r="L11" s="49">
        <f>(COUNTA(J11)*20)+MIN(160,((COUNTA(D11)+COUNTA(E11)+COUNTA(F11)+COUNTA(G11)+COUNTA(H11)+COUNTA(I11))*40))</f>
        <v>0</v>
      </c>
    </row>
    <row r="12" spans="1:12">
      <c r="A12" s="32"/>
      <c r="B12" s="24"/>
      <c r="C12" s="26"/>
      <c r="D12" s="23"/>
      <c r="E12" s="24"/>
      <c r="F12" s="25"/>
      <c r="G12" s="23"/>
      <c r="H12" s="24"/>
      <c r="I12" s="26"/>
      <c r="J12" s="23"/>
      <c r="K12" s="47"/>
      <c r="L12" s="50">
        <f t="shared" ref="L12:L35" si="0">(COUNTA(J12)*20)+MIN(160,((COUNTA(D12)+COUNTA(E12)+COUNTA(F12)+COUNTA(G12)+COUNTA(H12)+COUNTA(I12))*40))</f>
        <v>0</v>
      </c>
    </row>
    <row r="13" spans="1:12">
      <c r="A13" s="32"/>
      <c r="B13" s="24"/>
      <c r="C13" s="26"/>
      <c r="D13" s="23"/>
      <c r="E13" s="24"/>
      <c r="F13" s="25"/>
      <c r="G13" s="23"/>
      <c r="H13" s="24"/>
      <c r="I13" s="26"/>
      <c r="J13" s="23"/>
      <c r="K13" s="47"/>
      <c r="L13" s="50">
        <f t="shared" si="0"/>
        <v>0</v>
      </c>
    </row>
    <row r="14" spans="1:12">
      <c r="A14" s="32"/>
      <c r="B14" s="24"/>
      <c r="C14" s="26"/>
      <c r="D14" s="23"/>
      <c r="E14" s="24"/>
      <c r="F14" s="25"/>
      <c r="G14" s="23"/>
      <c r="H14" s="24"/>
      <c r="I14" s="26"/>
      <c r="J14" s="23"/>
      <c r="K14" s="47"/>
      <c r="L14" s="50">
        <f t="shared" si="0"/>
        <v>0</v>
      </c>
    </row>
    <row r="15" spans="1:12">
      <c r="A15" s="32"/>
      <c r="B15" s="24"/>
      <c r="C15" s="26"/>
      <c r="D15" s="23"/>
      <c r="E15" s="24"/>
      <c r="F15" s="25"/>
      <c r="G15" s="23"/>
      <c r="H15" s="24"/>
      <c r="I15" s="26"/>
      <c r="J15" s="23"/>
      <c r="K15" s="47"/>
      <c r="L15" s="50">
        <f t="shared" si="0"/>
        <v>0</v>
      </c>
    </row>
    <row r="16" spans="1:12">
      <c r="A16" s="32"/>
      <c r="B16" s="24"/>
      <c r="C16" s="26"/>
      <c r="D16" s="23"/>
      <c r="E16" s="24"/>
      <c r="F16" s="25"/>
      <c r="G16" s="23"/>
      <c r="H16" s="24"/>
      <c r="I16" s="26"/>
      <c r="J16" s="23"/>
      <c r="K16" s="47"/>
      <c r="L16" s="50">
        <f t="shared" si="0"/>
        <v>0</v>
      </c>
    </row>
    <row r="17" spans="1:12">
      <c r="A17" s="32"/>
      <c r="B17" s="24"/>
      <c r="C17" s="26"/>
      <c r="D17" s="23"/>
      <c r="E17" s="24"/>
      <c r="F17" s="25"/>
      <c r="G17" s="23"/>
      <c r="H17" s="24"/>
      <c r="I17" s="26"/>
      <c r="J17" s="23"/>
      <c r="K17" s="47"/>
      <c r="L17" s="50">
        <f t="shared" si="0"/>
        <v>0</v>
      </c>
    </row>
    <row r="18" spans="1:12">
      <c r="A18" s="32"/>
      <c r="B18" s="24"/>
      <c r="C18" s="26"/>
      <c r="D18" s="23"/>
      <c r="E18" s="24"/>
      <c r="F18" s="25"/>
      <c r="G18" s="23"/>
      <c r="H18" s="24"/>
      <c r="I18" s="26"/>
      <c r="J18" s="23"/>
      <c r="K18" s="47"/>
      <c r="L18" s="50">
        <f t="shared" si="0"/>
        <v>0</v>
      </c>
    </row>
    <row r="19" spans="1:12">
      <c r="A19" s="32"/>
      <c r="B19" s="24"/>
      <c r="C19" s="26"/>
      <c r="D19" s="23"/>
      <c r="E19" s="24"/>
      <c r="F19" s="25"/>
      <c r="G19" s="23"/>
      <c r="H19" s="24"/>
      <c r="I19" s="26"/>
      <c r="J19" s="23"/>
      <c r="K19" s="47"/>
      <c r="L19" s="50">
        <f t="shared" si="0"/>
        <v>0</v>
      </c>
    </row>
    <row r="20" spans="1:12">
      <c r="A20" s="32"/>
      <c r="B20" s="24"/>
      <c r="C20" s="26"/>
      <c r="D20" s="23"/>
      <c r="E20" s="24"/>
      <c r="F20" s="25"/>
      <c r="G20" s="23"/>
      <c r="H20" s="24"/>
      <c r="I20" s="26"/>
      <c r="J20" s="23"/>
      <c r="K20" s="47"/>
      <c r="L20" s="50">
        <f t="shared" si="0"/>
        <v>0</v>
      </c>
    </row>
    <row r="21" spans="1:12">
      <c r="A21" s="32"/>
      <c r="B21" s="24"/>
      <c r="C21" s="26"/>
      <c r="D21" s="23"/>
      <c r="E21" s="24"/>
      <c r="F21" s="25"/>
      <c r="G21" s="23"/>
      <c r="H21" s="24"/>
      <c r="I21" s="26"/>
      <c r="J21" s="23"/>
      <c r="K21" s="47"/>
      <c r="L21" s="50">
        <f t="shared" si="0"/>
        <v>0</v>
      </c>
    </row>
    <row r="22" spans="1:12">
      <c r="A22" s="32"/>
      <c r="B22" s="24"/>
      <c r="C22" s="26"/>
      <c r="D22" s="23"/>
      <c r="E22" s="24"/>
      <c r="F22" s="25"/>
      <c r="G22" s="23"/>
      <c r="H22" s="24"/>
      <c r="I22" s="26"/>
      <c r="J22" s="23"/>
      <c r="K22" s="47"/>
      <c r="L22" s="50">
        <f t="shared" si="0"/>
        <v>0</v>
      </c>
    </row>
    <row r="23" spans="1:12">
      <c r="A23" s="32"/>
      <c r="B23" s="24"/>
      <c r="C23" s="26"/>
      <c r="D23" s="23"/>
      <c r="E23" s="24"/>
      <c r="F23" s="25"/>
      <c r="G23" s="23"/>
      <c r="H23" s="24"/>
      <c r="I23" s="26"/>
      <c r="J23" s="23"/>
      <c r="K23" s="47"/>
      <c r="L23" s="50">
        <f t="shared" si="0"/>
        <v>0</v>
      </c>
    </row>
    <row r="24" spans="1:12">
      <c r="A24" s="32"/>
      <c r="B24" s="24"/>
      <c r="C24" s="26"/>
      <c r="D24" s="23"/>
      <c r="E24" s="24"/>
      <c r="F24" s="25"/>
      <c r="G24" s="23"/>
      <c r="H24" s="24"/>
      <c r="I24" s="26"/>
      <c r="J24" s="23"/>
      <c r="K24" s="47"/>
      <c r="L24" s="50">
        <f t="shared" si="0"/>
        <v>0</v>
      </c>
    </row>
    <row r="25" spans="1:12">
      <c r="A25" s="32"/>
      <c r="B25" s="24"/>
      <c r="C25" s="26"/>
      <c r="D25" s="23"/>
      <c r="E25" s="24"/>
      <c r="F25" s="25"/>
      <c r="G25" s="23"/>
      <c r="H25" s="24"/>
      <c r="I25" s="26"/>
      <c r="J25" s="23"/>
      <c r="K25" s="47"/>
      <c r="L25" s="50">
        <f t="shared" si="0"/>
        <v>0</v>
      </c>
    </row>
    <row r="26" spans="1:12">
      <c r="A26" s="32"/>
      <c r="B26" s="24"/>
      <c r="C26" s="26"/>
      <c r="D26" s="23"/>
      <c r="E26" s="24"/>
      <c r="F26" s="25"/>
      <c r="G26" s="23"/>
      <c r="H26" s="24"/>
      <c r="I26" s="26"/>
      <c r="J26" s="23"/>
      <c r="K26" s="47"/>
      <c r="L26" s="50">
        <f t="shared" si="0"/>
        <v>0</v>
      </c>
    </row>
    <row r="27" spans="1:12">
      <c r="A27" s="32"/>
      <c r="B27" s="24"/>
      <c r="C27" s="26"/>
      <c r="D27" s="23"/>
      <c r="E27" s="24"/>
      <c r="F27" s="25"/>
      <c r="G27" s="23"/>
      <c r="H27" s="24"/>
      <c r="I27" s="26"/>
      <c r="J27" s="23"/>
      <c r="K27" s="47"/>
      <c r="L27" s="50">
        <f t="shared" si="0"/>
        <v>0</v>
      </c>
    </row>
    <row r="28" spans="1:12">
      <c r="A28" s="32"/>
      <c r="B28" s="24"/>
      <c r="C28" s="26"/>
      <c r="D28" s="23"/>
      <c r="E28" s="24"/>
      <c r="F28" s="25"/>
      <c r="G28" s="23"/>
      <c r="H28" s="24"/>
      <c r="I28" s="26"/>
      <c r="J28" s="23"/>
      <c r="K28" s="47"/>
      <c r="L28" s="50">
        <f t="shared" si="0"/>
        <v>0</v>
      </c>
    </row>
    <row r="29" spans="1:12">
      <c r="A29" s="32"/>
      <c r="B29" s="24"/>
      <c r="C29" s="26"/>
      <c r="D29" s="23"/>
      <c r="E29" s="24"/>
      <c r="F29" s="25"/>
      <c r="G29" s="23"/>
      <c r="H29" s="24"/>
      <c r="I29" s="26"/>
      <c r="J29" s="23"/>
      <c r="K29" s="47"/>
      <c r="L29" s="50">
        <f t="shared" si="0"/>
        <v>0</v>
      </c>
    </row>
    <row r="30" spans="1:12">
      <c r="A30" s="32"/>
      <c r="B30" s="24"/>
      <c r="C30" s="26"/>
      <c r="D30" s="23"/>
      <c r="E30" s="24"/>
      <c r="F30" s="25"/>
      <c r="G30" s="23"/>
      <c r="H30" s="24"/>
      <c r="I30" s="26"/>
      <c r="J30" s="23"/>
      <c r="K30" s="47"/>
      <c r="L30" s="50">
        <f t="shared" si="0"/>
        <v>0</v>
      </c>
    </row>
    <row r="31" spans="1:12">
      <c r="A31" s="32"/>
      <c r="B31" s="24"/>
      <c r="C31" s="26"/>
      <c r="D31" s="23"/>
      <c r="E31" s="24"/>
      <c r="F31" s="25"/>
      <c r="G31" s="23"/>
      <c r="H31" s="24"/>
      <c r="I31" s="26"/>
      <c r="J31" s="23"/>
      <c r="K31" s="47"/>
      <c r="L31" s="50">
        <f t="shared" si="0"/>
        <v>0</v>
      </c>
    </row>
    <row r="32" spans="1:12">
      <c r="A32" s="32"/>
      <c r="B32" s="24"/>
      <c r="C32" s="26"/>
      <c r="D32" s="23"/>
      <c r="E32" s="24"/>
      <c r="F32" s="25"/>
      <c r="G32" s="23"/>
      <c r="H32" s="24"/>
      <c r="I32" s="26"/>
      <c r="J32" s="23"/>
      <c r="K32" s="47"/>
      <c r="L32" s="50">
        <f t="shared" si="0"/>
        <v>0</v>
      </c>
    </row>
    <row r="33" spans="1:12">
      <c r="A33" s="32"/>
      <c r="B33" s="24"/>
      <c r="C33" s="26"/>
      <c r="D33" s="23"/>
      <c r="E33" s="24"/>
      <c r="F33" s="25"/>
      <c r="G33" s="23"/>
      <c r="H33" s="24"/>
      <c r="I33" s="26"/>
      <c r="J33" s="23"/>
      <c r="K33" s="47"/>
      <c r="L33" s="50">
        <f t="shared" si="0"/>
        <v>0</v>
      </c>
    </row>
    <row r="34" spans="1:12">
      <c r="A34" s="32"/>
      <c r="B34" s="24"/>
      <c r="C34" s="26"/>
      <c r="D34" s="23"/>
      <c r="E34" s="24"/>
      <c r="F34" s="25"/>
      <c r="G34" s="23"/>
      <c r="H34" s="24"/>
      <c r="I34" s="26"/>
      <c r="J34" s="23"/>
      <c r="K34" s="47"/>
      <c r="L34" s="50">
        <f t="shared" si="0"/>
        <v>0</v>
      </c>
    </row>
    <row r="35" spans="1:12">
      <c r="A35" s="33"/>
      <c r="B35" s="28"/>
      <c r="C35" s="30"/>
      <c r="D35" s="27"/>
      <c r="E35" s="28"/>
      <c r="F35" s="29"/>
      <c r="G35" s="27"/>
      <c r="H35" s="28"/>
      <c r="I35" s="30"/>
      <c r="J35" s="27"/>
      <c r="K35" s="48"/>
      <c r="L35" s="51">
        <f t="shared" si="0"/>
        <v>0</v>
      </c>
    </row>
    <row r="36" spans="1:12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1"/>
      <c r="L36" s="43"/>
    </row>
    <row r="37" spans="1:12">
      <c r="A37" s="66" t="s">
        <v>17</v>
      </c>
      <c r="B37" s="67"/>
      <c r="C37" s="67"/>
      <c r="D37" s="67"/>
      <c r="E37" s="68"/>
      <c r="F37" s="42"/>
      <c r="G37" s="42"/>
      <c r="H37" s="42"/>
      <c r="I37" s="42"/>
      <c r="J37" s="42"/>
      <c r="K37" s="41"/>
      <c r="L37" s="43"/>
    </row>
    <row r="38" spans="1:12">
      <c r="A38" s="57" t="s">
        <v>18</v>
      </c>
      <c r="B38" s="58"/>
      <c r="C38" s="58"/>
      <c r="D38" s="58"/>
      <c r="E38" s="59"/>
      <c r="F38" s="42"/>
      <c r="G38" s="42"/>
      <c r="H38" s="42"/>
      <c r="I38" s="42"/>
      <c r="J38" s="42"/>
      <c r="K38" s="41"/>
      <c r="L38" s="43"/>
    </row>
    <row r="40" spans="1:12">
      <c r="A40" s="2" t="s">
        <v>19</v>
      </c>
      <c r="F40"/>
      <c r="G40" s="62" t="s">
        <v>20</v>
      </c>
      <c r="H40" s="62"/>
      <c r="I40" s="62"/>
      <c r="J40" s="11">
        <f>COUNTA(A11:A35)</f>
        <v>0</v>
      </c>
      <c r="K40" s="8" t="s">
        <v>21</v>
      </c>
      <c r="L40" s="12">
        <f>J40*50</f>
        <v>0</v>
      </c>
    </row>
    <row r="41" spans="1:12">
      <c r="A41" t="s">
        <v>22</v>
      </c>
      <c r="G41" s="62" t="s">
        <v>23</v>
      </c>
      <c r="H41" s="62"/>
      <c r="I41" s="62"/>
      <c r="J41" s="13">
        <f>SUM(L11:L35)/40</f>
        <v>0</v>
      </c>
      <c r="K41" s="8" t="s">
        <v>24</v>
      </c>
      <c r="L41" s="12">
        <f>J41*40</f>
        <v>0</v>
      </c>
    </row>
    <row r="42" spans="1:12">
      <c r="A42" t="s">
        <v>25</v>
      </c>
      <c r="G42" s="62" t="s">
        <v>26</v>
      </c>
      <c r="H42" s="62"/>
      <c r="I42" s="62"/>
      <c r="J42" s="13">
        <f>COUNTA(J11:J35)</f>
        <v>0</v>
      </c>
      <c r="K42" s="8" t="s">
        <v>27</v>
      </c>
      <c r="L42" s="12">
        <f>J42*20</f>
        <v>0</v>
      </c>
    </row>
    <row r="43" spans="1:12">
      <c r="A43" t="s">
        <v>28</v>
      </c>
      <c r="F43"/>
      <c r="G43" s="62" t="s">
        <v>29</v>
      </c>
      <c r="H43" s="62"/>
      <c r="I43" s="62"/>
      <c r="J43" s="1">
        <v>0</v>
      </c>
      <c r="K43" s="8" t="s">
        <v>30</v>
      </c>
      <c r="L43" s="12">
        <f>J43*60</f>
        <v>0</v>
      </c>
    </row>
    <row r="44" spans="1:12">
      <c r="A44" s="2" t="s">
        <v>31</v>
      </c>
      <c r="G44" s="61" t="s">
        <v>32</v>
      </c>
      <c r="H44" s="61"/>
      <c r="I44" s="61"/>
      <c r="J44" s="61"/>
      <c r="K44" s="61"/>
      <c r="L44" s="39">
        <f ca="1">SUM(L40:L44)</f>
        <v>0</v>
      </c>
    </row>
    <row r="45" spans="1:12">
      <c r="A45" t="s">
        <v>33</v>
      </c>
      <c r="G45" s="3" t="s">
        <v>34</v>
      </c>
      <c r="H45" s="3"/>
      <c r="I45" s="3"/>
      <c r="J45" s="18">
        <f>COUNTA(D11:J35)</f>
        <v>0</v>
      </c>
    </row>
    <row r="46" spans="1:12">
      <c r="A46" s="5" t="s">
        <v>35</v>
      </c>
      <c r="C46"/>
      <c r="F46" s="3"/>
      <c r="G46" s="45" t="s">
        <v>36</v>
      </c>
    </row>
    <row r="47" spans="1:12">
      <c r="A47" s="5" t="s">
        <v>37</v>
      </c>
      <c r="C47"/>
      <c r="H47" s="45"/>
      <c r="I47" s="45"/>
      <c r="J47" s="45"/>
      <c r="K47" s="45"/>
    </row>
    <row r="48" spans="1:12" ht="19">
      <c r="A48" s="63" t="s">
        <v>38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</row>
    <row r="51" spans="1:11">
      <c r="A51" s="4"/>
      <c r="G51"/>
      <c r="H51"/>
      <c r="I51"/>
    </row>
    <row r="53" spans="1:11">
      <c r="A53" s="10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>
      <c r="A55" s="7"/>
      <c r="B55" s="7"/>
      <c r="C55" s="7"/>
      <c r="D55" s="11"/>
      <c r="E55" s="8"/>
      <c r="F55" s="12"/>
      <c r="G55" s="8"/>
      <c r="H55" s="8"/>
      <c r="I55" s="14"/>
      <c r="J55" s="8"/>
      <c r="K55" s="8"/>
    </row>
    <row r="56" spans="1:11">
      <c r="A56" s="7"/>
      <c r="B56" s="7"/>
      <c r="C56" s="7"/>
      <c r="D56" s="13"/>
      <c r="E56" s="8"/>
      <c r="F56" s="12"/>
      <c r="G56" s="8"/>
      <c r="H56" s="8"/>
      <c r="I56" s="8"/>
      <c r="J56" s="8"/>
      <c r="K56" s="8"/>
    </row>
    <row r="57" spans="1:11">
      <c r="A57" s="7"/>
      <c r="B57" s="7"/>
      <c r="C57" s="7"/>
      <c r="D57" s="13"/>
      <c r="E57" s="8"/>
      <c r="F57" s="12"/>
      <c r="G57" s="8"/>
      <c r="H57" s="8"/>
      <c r="I57" s="8"/>
      <c r="J57" s="8"/>
      <c r="K57" s="8"/>
    </row>
    <row r="58" spans="1:11">
      <c r="A58" s="7"/>
      <c r="B58" s="7"/>
      <c r="C58" s="7"/>
      <c r="D58" s="8"/>
      <c r="E58" s="8"/>
      <c r="F58" s="40"/>
      <c r="G58" s="8"/>
      <c r="H58" s="8"/>
      <c r="I58" s="8"/>
      <c r="J58" s="8"/>
      <c r="K58" s="8"/>
    </row>
    <row r="59" spans="1:11">
      <c r="A59" s="15"/>
      <c r="B59" s="15"/>
      <c r="C59" s="15"/>
      <c r="D59" s="8"/>
      <c r="E59" s="8"/>
      <c r="F59" s="8"/>
      <c r="G59" s="8"/>
      <c r="H59" s="8"/>
      <c r="I59" s="8"/>
      <c r="J59" s="8"/>
      <c r="K59" s="8"/>
    </row>
    <row r="60" spans="1:11">
      <c r="A60" s="52"/>
      <c r="B60" s="52"/>
      <c r="C60" s="52"/>
      <c r="D60" s="11"/>
      <c r="E60" s="8"/>
      <c r="F60" s="12"/>
      <c r="G60" s="8"/>
      <c r="H60" s="8"/>
      <c r="I60" s="8"/>
      <c r="J60" s="8"/>
      <c r="K60" s="8"/>
    </row>
    <row r="61" spans="1:11">
      <c r="A61" s="16"/>
      <c r="B61"/>
      <c r="C61"/>
      <c r="D61"/>
      <c r="E61"/>
      <c r="F61"/>
      <c r="G61"/>
      <c r="H61"/>
      <c r="I61"/>
      <c r="J61"/>
      <c r="K61"/>
    </row>
    <row r="62" spans="1:11">
      <c r="A62" s="16"/>
      <c r="B62"/>
      <c r="C62"/>
      <c r="D62"/>
      <c r="E62"/>
      <c r="F62"/>
      <c r="G62"/>
      <c r="H62"/>
      <c r="I62"/>
      <c r="J62"/>
      <c r="K62"/>
    </row>
    <row r="63" spans="1:11">
      <c r="A63" s="16"/>
      <c r="B63"/>
      <c r="C63"/>
      <c r="D63"/>
      <c r="E63"/>
      <c r="F63"/>
      <c r="G63"/>
      <c r="H63"/>
      <c r="I63"/>
      <c r="J63"/>
      <c r="K63"/>
    </row>
    <row r="64" spans="1:11">
      <c r="A64" s="16"/>
      <c r="B64" s="17"/>
      <c r="C64"/>
      <c r="D64"/>
      <c r="E64"/>
      <c r="F64"/>
      <c r="G64"/>
      <c r="H64"/>
      <c r="I64"/>
      <c r="J64"/>
      <c r="K64"/>
    </row>
  </sheetData>
  <dataConsolidate/>
  <mergeCells count="16">
    <mergeCell ref="B2:K2"/>
    <mergeCell ref="B1:K1"/>
    <mergeCell ref="G40:I40"/>
    <mergeCell ref="G41:I41"/>
    <mergeCell ref="G42:I42"/>
    <mergeCell ref="A37:E37"/>
    <mergeCell ref="A60:C60"/>
    <mergeCell ref="J9:K9"/>
    <mergeCell ref="C6:F6"/>
    <mergeCell ref="I6:L6"/>
    <mergeCell ref="A38:E38"/>
    <mergeCell ref="D9:F9"/>
    <mergeCell ref="G9:I9"/>
    <mergeCell ref="G44:K44"/>
    <mergeCell ref="G43:I43"/>
    <mergeCell ref="A48:L48"/>
  </mergeCells>
  <phoneticPr fontId="4" type="noConversion"/>
  <pageMargins left="0.75000000000000011" right="0.75000000000000011" top="1" bottom="1" header="0.5" footer="0.5"/>
  <pageSetup scale="6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3</xdr:col>
                    <xdr:colOff>101600</xdr:colOff>
                    <xdr:row>2</xdr:row>
                    <xdr:rowOff>177800</xdr:rowOff>
                  </from>
                  <to>
                    <xdr:col>5</xdr:col>
                    <xdr:colOff>203200</xdr:colOff>
                    <xdr:row>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5</xdr:col>
                    <xdr:colOff>482600</xdr:colOff>
                    <xdr:row>2</xdr:row>
                    <xdr:rowOff>177800</xdr:rowOff>
                  </from>
                  <to>
                    <xdr:col>7</xdr:col>
                    <xdr:colOff>330200</xdr:colOff>
                    <xdr:row>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8</xdr:col>
                    <xdr:colOff>152400</xdr:colOff>
                    <xdr:row>2</xdr:row>
                    <xdr:rowOff>177800</xdr:rowOff>
                  </from>
                  <to>
                    <xdr:col>10</xdr:col>
                    <xdr:colOff>254000</xdr:colOff>
                    <xdr:row>4</xdr:row>
                    <xdr:rowOff>25400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97E954A74D044BDECA64165885AE6" ma:contentTypeVersion="13" ma:contentTypeDescription="Create a new document." ma:contentTypeScope="" ma:versionID="e878688c4988fb269303657d059d48a7">
  <xsd:schema xmlns:xsd="http://www.w3.org/2001/XMLSchema" xmlns:xs="http://www.w3.org/2001/XMLSchema" xmlns:p="http://schemas.microsoft.com/office/2006/metadata/properties" xmlns:ns2="198906ec-01b7-461d-ab1c-652b5bbabd05" xmlns:ns3="e93f041a-0441-43aa-9135-6123ebc293f2" targetNamespace="http://schemas.microsoft.com/office/2006/metadata/properties" ma:root="true" ma:fieldsID="68a55d899a2567245acb21d01e969f1f" ns2:_="" ns3:_="">
    <xsd:import namespace="198906ec-01b7-461d-ab1c-652b5bbabd05"/>
    <xsd:import namespace="e93f041a-0441-43aa-9135-6123ebc293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8906ec-01b7-461d-ab1c-652b5bbabd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3f041a-0441-43aa-9135-6123ebc293f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923131-3841-48C4-8060-40B858E22D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8906ec-01b7-461d-ab1c-652b5bbabd05"/>
    <ds:schemaRef ds:uri="e93f041a-0441-43aa-9135-6123ebc293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0D8F55-E81F-41AE-8EC4-6BAB569608F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E4948F0-FF3D-43F3-B6F0-3903D70C7F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Provincials Registration Form</vt:lpstr>
      <vt:lpstr>'Provincials Registration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Julian</dc:creator>
  <cp:keywords/>
  <dc:description/>
  <cp:lastModifiedBy>Microsoft Office User</cp:lastModifiedBy>
  <cp:revision/>
  <dcterms:created xsi:type="dcterms:W3CDTF">2016-04-16T19:47:01Z</dcterms:created>
  <dcterms:modified xsi:type="dcterms:W3CDTF">2023-03-21T14:06:50Z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0x010100B0697E954A74D044BDECA64165885AE6</vt:lpwstr>
  </property>
</Properties>
</file>